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6485" windowHeight="9135" activeTab="0"/>
  </bookViews>
  <sheets>
    <sheet name="ПублПасп" sheetId="1" r:id="rId1"/>
    <sheet name="5.2" sheetId="2" r:id="rId2"/>
    <sheet name="5.3" sheetId="3" r:id="rId3"/>
    <sheet name="5.4" sheetId="4" r:id="rId4"/>
    <sheet name="ПублПасп ОЗ" sheetId="5" r:id="rId5"/>
    <sheet name="ОЗ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5">'ОЗ'!$A$1:$M$57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<sst xmlns="http://schemas.openxmlformats.org/spreadsheetml/2006/main" count="443" uniqueCount="144">
  <si>
    <t>нерухомість господарського призначення</t>
  </si>
  <si>
    <t>8125,20 кв.м.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</si>
  <si>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</si>
  <si>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</si>
  <si>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</si>
  <si>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</si>
  <si>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</si>
  <si>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</si>
  <si>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</si>
  <si>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1.2. Адреса місця розташування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</si>
  <si>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</si>
  <si>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</si>
  <si>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</si>
  <si>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</si>
  <si>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</si>
  <si>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</si>
  <si>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</si>
  <si>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</si>
  <si>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</si>
  <si>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</si>
  <si>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indexed="8"/>
        <rFont val="Calibri"/>
        <family val="2"/>
      </rPr>
      <t>(у разі наявності надається інформація відповідно до паспорту активу нерухомість (земельні ділянки)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</si>
  <si>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</si>
  <si>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</si>
  <si>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</si>
  <si>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</si>
  <si>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</si>
  <si>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</si>
  <si>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</si>
  <si>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</si>
  <si>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</si>
  <si>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</si>
  <si>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</si>
  <si>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ні</t>
  </si>
  <si>
    <t>Інше</t>
  </si>
  <si>
    <t>Результати фотофіксації об'єкту</t>
  </si>
  <si>
    <t>ЗАТ"Консалтингюрсервіс</t>
  </si>
  <si>
    <t>№376/15 від 07.05.2015р.</t>
  </si>
  <si>
    <t>Газета "Голос України" №41 (6546) від 03.08.2017</t>
  </si>
  <si>
    <t>**- Поєднано в один лот з основними засобами в кількості 42 шт.</t>
  </si>
  <si>
    <t>комерційна нерухомість</t>
  </si>
  <si>
    <t xml:space="preserve"> ПУБЛІЧНИЙ ПАСПОРТ АКТИВУ*
Обладнання/устаткування</t>
  </si>
  <si>
    <t>Назва банку</t>
  </si>
  <si>
    <t>1. Характеристика майна</t>
  </si>
  <si>
    <t>Вид обладнання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</si>
  <si>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</si>
  <si>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</si>
  <si>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</si>
  <si>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</si>
  <si>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</si>
  <si>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</si>
  <si>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</si>
  <si>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</si>
  <si>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</si>
  <si>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</si>
  <si>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</si>
  <si>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грн., з ПДВ</t>
  </si>
  <si>
    <t>* торгується в лоті разом з нерухомістю</t>
  </si>
  <si>
    <t>**- Поєднано в один лот з нежитлове приміщення (комплекс будівель та споруд), що складається з будівель та споруд за адресою Черкаська обл., Золотоніський р., с.Дмитрівка, вул.Баранника, буд. 0</t>
  </si>
  <si>
    <t>Уповноважена особа Фонду гарантування вкладів фізичних осіб на ліквідацію ПАТ "КБ "ХРЕЩАТИК"                             Славкіна М.А.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</si>
  <si>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</si>
  <si>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</si>
  <si>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ПЕРЕЛІК ОСНОВНИХ ЗАСОБІВ</t>
  </si>
  <si>
    <t xml:space="preserve"> </t>
  </si>
  <si>
    <t>№ з/п</t>
  </si>
  <si>
    <t>Інв.№</t>
  </si>
  <si>
    <t>1.1. Назва активу: обладнання/устаткування</t>
  </si>
  <si>
    <t>Комплектність 
(лінія, одиниця)</t>
  </si>
  <si>
    <t>2.1. Фотофіксація; Ситуаційний план; тощо</t>
  </si>
  <si>
    <t>устаткування</t>
  </si>
  <si>
    <t>Банкомат Q-Cash Exterior VA0410103024</t>
  </si>
  <si>
    <t>Склад вул.Сім'ї Хохлових,8</t>
  </si>
  <si>
    <t>Швеція</t>
  </si>
  <si>
    <t>наявне</t>
  </si>
  <si>
    <t>задовільний</t>
  </si>
  <si>
    <t>не використовується</t>
  </si>
  <si>
    <t>Банкомат Q-Gash Exterior VA0504104383</t>
  </si>
  <si>
    <t>2005</t>
  </si>
  <si>
    <t>Банкомат Q-Gash Exterior VA0504104373</t>
  </si>
  <si>
    <t>Банкомат Q-Gash Exterio VA0509104914</t>
  </si>
  <si>
    <t>Банкомат Q-Gash Exterior VA0510105141</t>
  </si>
  <si>
    <t>2006</t>
  </si>
  <si>
    <t>Банкомат Q-Gash Exterior VA0512105717</t>
  </si>
  <si>
    <t>Банкомат Q-Gash Exterior  VA0512105716</t>
  </si>
  <si>
    <t>Банкомат Q-Cash Exterior VA0602106015</t>
  </si>
  <si>
    <t>Банкомат Q-Cash Exterior VA0606107019</t>
  </si>
  <si>
    <t>Банкомат Q-Cash Exterior VA0610107351</t>
  </si>
  <si>
    <t>Банкомат Q-Cash Exterior VA0703108148</t>
  </si>
  <si>
    <t>2007</t>
  </si>
  <si>
    <t>Банкомат Q-Cash Exterior VA0706108700</t>
  </si>
  <si>
    <t>Банкомат Q-Cash Exterior VA0709109718</t>
  </si>
  <si>
    <t>Банкомат Q-Cash Exterior VA0710109971</t>
  </si>
  <si>
    <t>2008</t>
  </si>
  <si>
    <t>Банкомат Q-Cash Exterior VA0707109217</t>
  </si>
  <si>
    <t>Банкомат Q-Cash Exterior VA0803110794</t>
  </si>
  <si>
    <t>Банкомат Q-Cash Exterior VA0803110798</t>
  </si>
  <si>
    <t>Банкомат Q-Cash Exterior VA0804111208</t>
  </si>
  <si>
    <t>Банкомат Q-Cash Lobby VA0709109719</t>
  </si>
  <si>
    <t>Склад вул.Кирилівська,82</t>
  </si>
  <si>
    <t>2009</t>
  </si>
  <si>
    <t>Банкомат Q-Cash Exterior VA0804111164</t>
  </si>
  <si>
    <t>Козирек навісний до банкомату (700*700*1200)</t>
  </si>
  <si>
    <t>2010</t>
  </si>
  <si>
    <t>Україна</t>
  </si>
  <si>
    <t>Підігрівач резистивний з термостатом до банкомату VA0707109217</t>
  </si>
  <si>
    <t>Підігрівач резистивний з термостатом до банкомату (VA0803110798)</t>
  </si>
  <si>
    <t>Підігрівач з термостатом до банкомату(VA0710109971)</t>
  </si>
  <si>
    <t>2011</t>
  </si>
  <si>
    <t>Підігрівач з термостатом до банкомату (VA0610107351)</t>
  </si>
  <si>
    <t>Підігрівач з термостатом до банкомату (VA0709109719)</t>
  </si>
  <si>
    <t>Підігрівач з термостатом до банкомату (VA0509104914)</t>
  </si>
  <si>
    <t>Підігрівач з термостатом до банкомату (VA0512105717)</t>
  </si>
  <si>
    <t>Підігрівач з термостатом до банкомату(VA0510105141)</t>
  </si>
  <si>
    <t>Підігрівач з термостатом до банкомату(VA0703108148)</t>
  </si>
  <si>
    <t>Підігрівач з термостатом до банкомату (VA0709109718)</t>
  </si>
  <si>
    <t>Підігрівач з термостатом до банкомату (VA0706108700)</t>
  </si>
  <si>
    <t>Підігрівач з термостатом (VA0606107019)</t>
  </si>
  <si>
    <t>Підігрівач CSL-028-400W с термостатом КТО011до банкомату(VA0410103024)</t>
  </si>
  <si>
    <t>Підігрівач CSL-028-400W с термостатом КТО011до банкомату(VA0804111208)</t>
  </si>
  <si>
    <t>Підігрівач CSL-028-400W с термостатом КТО011до банкомату(VA0803110794)</t>
  </si>
  <si>
    <t>Підігрівач CSL-028-400W с термостатом КТО011до банкомату(VA0804111164)</t>
  </si>
  <si>
    <t>Підігрівач CSL-028-400W с темостатом VA0602106015</t>
  </si>
  <si>
    <t>Підігрівач CSL-028-400W с темостатом VA0512105716</t>
  </si>
  <si>
    <t>Підігрівач CSL-028-400W с темостатом VA0504104383</t>
  </si>
  <si>
    <t>Підігрівач CSL-028-400W с темостатом VA0504104373</t>
  </si>
  <si>
    <t>CRN271</t>
  </si>
  <si>
    <t>КОЗИРЬОК НА БАНКОМАТ</t>
  </si>
  <si>
    <t>незадовільний</t>
  </si>
  <si>
    <t>Всього</t>
  </si>
  <si>
    <t>ПАТ "КБ"ХРЕЩАТИК"</t>
  </si>
  <si>
    <t xml:space="preserve"> обладнання/устаткування</t>
  </si>
  <si>
    <t>Основні засоби</t>
  </si>
  <si>
    <t>42 одиниці</t>
  </si>
  <si>
    <t>м. Київ, вул. Кирилівська, 82;
м.Київ, вул. Сім'їХохлових, 8</t>
  </si>
  <si>
    <t>2004-2011</t>
  </si>
  <si>
    <t>б/у</t>
  </si>
  <si>
    <t>Черкаська обл., Золотоніський р., с.Дмитрівка, вул.Баранника, буд. 0</t>
  </si>
  <si>
    <t>Уповноважена особа Фонду гарантування вкладів фізичних осіб на ліквідацію ПАТ "КБ "ХРЕЩАТИК"                                             Славкіна М.А.</t>
  </si>
  <si>
    <t>ПАТ "КБ "ХРЕЩАТИК"</t>
  </si>
  <si>
    <t>нежитлове приміщення (комплекс будівель та споруд), що складається з будівель та споруд</t>
  </si>
  <si>
    <t>1.10. Оснащення інженерними системами</t>
  </si>
  <si>
    <t>1.9. Наявність обмеження/обтяження</t>
  </si>
  <si>
    <t>1.8. Наявність зареєстрованих неповнолітніх/недієздатних</t>
  </si>
  <si>
    <t>-</t>
  </si>
  <si>
    <t>Посилання на фото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</si>
</sst>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.00_ ;\-#,##0.0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PragmaticaCTT"/>
      <family val="0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9.9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  <xf numFmtId="0" fontId="17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0" applyNumberFormat="0" applyBorder="0" applyAlignment="0" applyProtection="0"/>
    <xf numFmtId="0" fontId="0" fillId="30" borderId="8" applyNumberFormat="0" applyFont="0" applyAlignment="0" applyProtection="0"/>
    <xf numFmtId="0" fontId="47" fillId="28" borderId="9" applyNumberFormat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14" fontId="7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9" fontId="11" fillId="0" borderId="10" xfId="4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2" fontId="10" fillId="0" borderId="10" xfId="63" applyNumberFormat="1" applyFont="1" applyBorder="1" applyAlignment="1">
      <alignment/>
    </xf>
    <xf numFmtId="9" fontId="10" fillId="0" borderId="10" xfId="41" applyFont="1" applyBorder="1" applyAlignment="1">
      <alignment/>
    </xf>
    <xf numFmtId="180" fontId="10" fillId="0" borderId="10" xfId="63" applyNumberFormat="1" applyFont="1" applyBorder="1" applyAlignment="1">
      <alignment/>
    </xf>
    <xf numFmtId="43" fontId="0" fillId="0" borderId="10" xfId="63" applyFont="1" applyBorder="1" applyAlignment="1">
      <alignment/>
    </xf>
    <xf numFmtId="9" fontId="0" fillId="0" borderId="10" xfId="41" applyFont="1" applyBorder="1" applyAlignment="1">
      <alignment/>
    </xf>
    <xf numFmtId="180" fontId="0" fillId="0" borderId="10" xfId="63" applyNumberFormat="1" applyFont="1" applyBorder="1" applyAlignment="1">
      <alignment/>
    </xf>
    <xf numFmtId="9" fontId="0" fillId="0" borderId="10" xfId="41" applyFont="1" applyBorder="1" applyAlignment="1">
      <alignment horizontal="right"/>
    </xf>
    <xf numFmtId="43" fontId="10" fillId="0" borderId="10" xfId="63" applyFont="1" applyBorder="1" applyAlignment="1">
      <alignment horizontal="center" vertical="center"/>
    </xf>
    <xf numFmtId="43" fontId="0" fillId="0" borderId="0" xfId="63" applyFont="1" applyAlignment="1">
      <alignment horizontal="center" vertical="center"/>
    </xf>
    <xf numFmtId="9" fontId="10" fillId="0" borderId="10" xfId="41" applyFont="1" applyBorder="1" applyAlignment="1">
      <alignment horizontal="right" vertic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4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16" fillId="0" borderId="10" xfId="42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4" fontId="10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14" fontId="11" fillId="0" borderId="14" xfId="0" applyNumberFormat="1" applyFont="1" applyBorder="1" applyAlignment="1">
      <alignment horizontal="center" wrapText="1"/>
    </xf>
    <xf numFmtId="14" fontId="0" fillId="0" borderId="17" xfId="0" applyNumberFormat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32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Стиль 1" xfId="60"/>
    <cellStyle name="Текст попередження" xfId="61"/>
    <cellStyle name="Текст пояснення" xfId="62"/>
    <cellStyle name="Comma" xfId="63"/>
    <cellStyle name="Comma [0]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2762250</xdr:colOff>
      <xdr:row>1</xdr:row>
      <xdr:rowOff>114300</xdr:rowOff>
    </xdr:from>
    <xdr:to>
      <xdr:col>2</xdr:col>
      <xdr:colOff>3962400</xdr:colOff>
      <xdr:row>1</xdr:row>
      <xdr:rowOff>352425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76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28575</xdr:colOff>
      <xdr:row>46</xdr:row>
      <xdr:rowOff>38100</xdr:rowOff>
    </xdr:to>
    <xdr:pic>
      <xdr:nvPicPr>
        <xdr:cNvPr id="1" name="Рисунок 1" descr="C:\TEMP\Rar$DIa0.891\Черкаська обл 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6124575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10</xdr:col>
      <xdr:colOff>28575</xdr:colOff>
      <xdr:row>91</xdr:row>
      <xdr:rowOff>38100</xdr:rowOff>
    </xdr:to>
    <xdr:pic>
      <xdr:nvPicPr>
        <xdr:cNvPr id="2" name="Рисунок 3" descr="C:\TEMP\Rar$DIa0.929\Черкаська обл.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63025"/>
          <a:ext cx="6124575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10</xdr:col>
      <xdr:colOff>28575</xdr:colOff>
      <xdr:row>136</xdr:row>
      <xdr:rowOff>38100</xdr:rowOff>
    </xdr:to>
    <xdr:pic>
      <xdr:nvPicPr>
        <xdr:cNvPr id="3" name="Рисунок 4" descr="C:\TEMP\Rar$DIa0.382\Черкаська обл. 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535525"/>
          <a:ext cx="6124575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667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61.140625" style="0" customWidth="1"/>
  </cols>
  <sheetData>
    <row r="1" ht="10.5" customHeight="1"/>
    <row r="2" spans="1:4" ht="36.75" customHeight="1">
      <c r="A2" s="3"/>
      <c r="B2" s="74" t="s">
        <v>10</v>
      </c>
      <c r="C2" s="74"/>
      <c r="D2" s="4"/>
    </row>
    <row r="3" spans="1:4" ht="15.75">
      <c r="A3" s="3"/>
      <c r="B3" s="6" t="s">
        <v>12</v>
      </c>
      <c r="C3" s="70" t="s">
        <v>137</v>
      </c>
      <c r="D3" s="4"/>
    </row>
    <row r="4" spans="1:4" ht="15">
      <c r="A4" s="3"/>
      <c r="B4" s="72" t="s">
        <v>13</v>
      </c>
      <c r="C4" s="72"/>
      <c r="D4" s="4"/>
    </row>
    <row r="5" spans="1:3" ht="51.75" customHeight="1">
      <c r="A5" s="3"/>
      <c r="B5" s="6" t="s">
        <v>14</v>
      </c>
      <c r="C5" s="14" t="s">
        <v>138</v>
      </c>
    </row>
    <row r="6" spans="1:3" ht="36" customHeight="1">
      <c r="A6" s="3"/>
      <c r="B6" s="7" t="s">
        <v>15</v>
      </c>
      <c r="C6" s="68" t="s">
        <v>39</v>
      </c>
    </row>
    <row r="7" spans="1:3" ht="15">
      <c r="A7" s="3"/>
      <c r="B7" s="7" t="s">
        <v>16</v>
      </c>
      <c r="C7" s="13" t="s">
        <v>0</v>
      </c>
    </row>
    <row r="8" spans="1:3" ht="30">
      <c r="A8" s="3"/>
      <c r="B8" s="7" t="s">
        <v>17</v>
      </c>
      <c r="C8" s="14" t="s">
        <v>135</v>
      </c>
    </row>
    <row r="9" spans="1:3" ht="16.5" customHeight="1">
      <c r="A9" s="3"/>
      <c r="B9" s="7" t="s">
        <v>18</v>
      </c>
      <c r="C9" s="15" t="s">
        <v>1</v>
      </c>
    </row>
    <row r="10" spans="1:3" ht="18" customHeight="1">
      <c r="A10" s="3"/>
      <c r="B10" s="7" t="s">
        <v>19</v>
      </c>
      <c r="C10" s="13" t="s">
        <v>32</v>
      </c>
    </row>
    <row r="11" spans="1:3" ht="48.75">
      <c r="A11" s="3"/>
      <c r="B11" s="11" t="s">
        <v>20</v>
      </c>
      <c r="C11" s="13" t="s">
        <v>32</v>
      </c>
    </row>
    <row r="12" spans="1:3" ht="26.25">
      <c r="A12" s="3"/>
      <c r="B12" s="11" t="s">
        <v>141</v>
      </c>
      <c r="C12" s="67" t="s">
        <v>32</v>
      </c>
    </row>
    <row r="13" spans="1:3" ht="15">
      <c r="A13" s="3"/>
      <c r="B13" s="11" t="s">
        <v>140</v>
      </c>
      <c r="C13" s="67" t="s">
        <v>32</v>
      </c>
    </row>
    <row r="14" spans="1:3" ht="15">
      <c r="A14" s="3"/>
      <c r="B14" s="7" t="s">
        <v>139</v>
      </c>
      <c r="C14" s="12" t="s">
        <v>32</v>
      </c>
    </row>
    <row r="15" spans="1:3" ht="15">
      <c r="A15" s="3"/>
      <c r="B15" s="72" t="s">
        <v>21</v>
      </c>
      <c r="C15" s="72"/>
    </row>
    <row r="16" spans="1:3" ht="15">
      <c r="A16" s="3"/>
      <c r="B16" s="8" t="s">
        <v>22</v>
      </c>
      <c r="C16" s="71" t="s">
        <v>142</v>
      </c>
    </row>
    <row r="17" spans="1:3" ht="15" customHeight="1">
      <c r="A17" s="3"/>
      <c r="B17" s="72" t="s">
        <v>23</v>
      </c>
      <c r="C17" s="72"/>
    </row>
    <row r="18" spans="1:3" ht="15" customHeight="1">
      <c r="A18" s="3"/>
      <c r="B18" s="10" t="s">
        <v>24</v>
      </c>
      <c r="C18" s="73" t="s">
        <v>143</v>
      </c>
    </row>
    <row r="19" spans="1:3" ht="15">
      <c r="A19" s="3"/>
      <c r="B19" s="10" t="s">
        <v>25</v>
      </c>
      <c r="C19" s="73"/>
    </row>
    <row r="20" spans="1:3" ht="15" customHeight="1">
      <c r="A20" s="3"/>
      <c r="B20" s="10" t="s">
        <v>26</v>
      </c>
      <c r="C20" s="73"/>
    </row>
    <row r="21" ht="15">
      <c r="A21" s="1"/>
    </row>
    <row r="22" spans="1:3" ht="15">
      <c r="A22" s="1"/>
      <c r="B22" t="s">
        <v>38</v>
      </c>
      <c r="C22" s="5"/>
    </row>
    <row r="25" ht="15">
      <c r="C25" s="9"/>
    </row>
  </sheetData>
  <sheetProtection/>
  <mergeCells count="5">
    <mergeCell ref="B17:C17"/>
    <mergeCell ref="C18:C20"/>
    <mergeCell ref="B2:C2"/>
    <mergeCell ref="B15:C15"/>
    <mergeCell ref="B4:C4"/>
  </mergeCells>
  <hyperlinks>
    <hyperlink ref="C18:C20" location="'5.2'!A1" display="Посилання на фото"/>
  </hyperlink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140625" defaultRowHeight="15"/>
  <sheetData>
    <row r="1" spans="1:13" ht="15.7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</sheetData>
  <sheetProtection/>
  <mergeCells count="1">
    <mergeCell ref="A1:M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4">
      <selection activeCell="C5" sqref="C5:F5"/>
    </sheetView>
  </sheetViews>
  <sheetFormatPr defaultColWidth="9.140625" defaultRowHeight="15"/>
  <cols>
    <col min="2" max="3" width="22.140625" style="0" customWidth="1"/>
    <col min="4" max="4" width="33.421875" style="0" customWidth="1"/>
    <col min="5" max="5" width="19.57421875" style="0" customWidth="1"/>
    <col min="6" max="6" width="35.00390625" style="0" bestFit="1" customWidth="1"/>
  </cols>
  <sheetData>
    <row r="1" spans="1:7" ht="15">
      <c r="A1" s="80" t="s">
        <v>31</v>
      </c>
      <c r="B1" s="80"/>
      <c r="C1" s="80"/>
      <c r="D1" s="80"/>
      <c r="E1" s="80"/>
      <c r="F1" s="80"/>
      <c r="G1" s="17"/>
    </row>
    <row r="2" spans="1:7" ht="15">
      <c r="A2" s="18" t="s">
        <v>30</v>
      </c>
      <c r="B2" s="18"/>
      <c r="C2" s="81" t="s">
        <v>35</v>
      </c>
      <c r="D2" s="82"/>
      <c r="E2" s="82"/>
      <c r="F2" s="83"/>
      <c r="G2" s="17"/>
    </row>
    <row r="3" spans="1:7" ht="15">
      <c r="A3" s="84" t="s">
        <v>29</v>
      </c>
      <c r="B3" s="85"/>
      <c r="C3" s="81" t="s">
        <v>36</v>
      </c>
      <c r="D3" s="82"/>
      <c r="E3" s="82"/>
      <c r="F3" s="83"/>
      <c r="G3" s="17"/>
    </row>
    <row r="4" spans="1:7" ht="15">
      <c r="A4" s="18" t="s">
        <v>27</v>
      </c>
      <c r="B4" s="18"/>
      <c r="C4" s="86">
        <v>42644</v>
      </c>
      <c r="D4" s="82"/>
      <c r="E4" s="82"/>
      <c r="F4" s="83"/>
      <c r="G4" s="17"/>
    </row>
    <row r="5" spans="1:7" ht="15">
      <c r="A5" s="18" t="s">
        <v>28</v>
      </c>
      <c r="B5" s="18"/>
      <c r="C5" s="87">
        <v>8288070</v>
      </c>
      <c r="D5" s="88"/>
      <c r="E5" s="88"/>
      <c r="F5" s="89"/>
      <c r="G5" s="17"/>
    </row>
    <row r="6" spans="1:7" ht="15">
      <c r="A6" s="77"/>
      <c r="B6" s="78"/>
      <c r="C6" s="78"/>
      <c r="D6" s="78"/>
      <c r="E6" s="78"/>
      <c r="F6" s="78"/>
      <c r="G6" s="78"/>
    </row>
    <row r="7" spans="1:7" ht="15">
      <c r="A7" s="79" t="s">
        <v>11</v>
      </c>
      <c r="B7" s="79"/>
      <c r="C7" s="79"/>
      <c r="D7" s="79"/>
      <c r="E7" s="79"/>
      <c r="F7" s="79"/>
      <c r="G7" s="17"/>
    </row>
    <row r="8" spans="1:7" ht="1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33</v>
      </c>
      <c r="G8" s="17"/>
    </row>
    <row r="9" spans="1:7" ht="15">
      <c r="A9" s="20">
        <v>1</v>
      </c>
      <c r="B9" s="21">
        <v>42811</v>
      </c>
      <c r="C9" s="34">
        <v>9945684</v>
      </c>
      <c r="D9" s="22"/>
      <c r="E9" s="22"/>
      <c r="F9" s="23"/>
      <c r="G9" s="17"/>
    </row>
    <row r="10" spans="1:7" ht="15">
      <c r="A10" s="20">
        <v>2</v>
      </c>
      <c r="B10" s="21">
        <v>42830</v>
      </c>
      <c r="C10" s="33">
        <v>8951115.6</v>
      </c>
      <c r="D10" s="35"/>
      <c r="E10" s="22"/>
      <c r="F10" s="24"/>
      <c r="G10" s="17"/>
    </row>
    <row r="11" spans="1:7" ht="15">
      <c r="A11" s="20">
        <v>3</v>
      </c>
      <c r="B11" s="21">
        <v>42845</v>
      </c>
      <c r="C11" s="33">
        <v>7956547.2</v>
      </c>
      <c r="D11" s="35"/>
      <c r="E11" s="22"/>
      <c r="F11" s="24"/>
      <c r="G11" s="17"/>
    </row>
    <row r="12" spans="1:7" ht="15">
      <c r="A12" s="20">
        <v>4</v>
      </c>
      <c r="B12" s="21">
        <v>42865</v>
      </c>
      <c r="C12" s="33">
        <v>6961978.8</v>
      </c>
      <c r="D12" s="35"/>
      <c r="E12" s="22"/>
      <c r="F12" s="24"/>
      <c r="G12" s="17"/>
    </row>
    <row r="13" spans="1:7" ht="15">
      <c r="A13" s="20">
        <v>5</v>
      </c>
      <c r="B13" s="21">
        <v>42937</v>
      </c>
      <c r="C13" s="29">
        <v>5967410.4</v>
      </c>
      <c r="D13" s="30"/>
      <c r="E13" s="31"/>
      <c r="F13" s="31"/>
      <c r="G13" s="17"/>
    </row>
    <row r="14" spans="1:7" ht="15">
      <c r="A14" s="20">
        <v>6</v>
      </c>
      <c r="B14" s="21">
        <v>42951</v>
      </c>
      <c r="C14" s="29">
        <v>5370669.36</v>
      </c>
      <c r="D14" s="32"/>
      <c r="E14" s="31"/>
      <c r="F14" s="2"/>
      <c r="G14" s="17"/>
    </row>
    <row r="15" spans="1:7" ht="15">
      <c r="A15" s="20">
        <v>7</v>
      </c>
      <c r="B15" s="21">
        <v>42965</v>
      </c>
      <c r="C15" s="29">
        <v>4773928.32</v>
      </c>
      <c r="D15" s="30"/>
      <c r="E15" s="31"/>
      <c r="F15" s="2"/>
      <c r="G15" s="17"/>
    </row>
    <row r="16" spans="1:7" ht="15">
      <c r="A16" s="20">
        <v>8</v>
      </c>
      <c r="B16" s="21">
        <v>42982</v>
      </c>
      <c r="C16" s="29">
        <v>4177187.28</v>
      </c>
      <c r="D16" s="30"/>
      <c r="E16" s="31"/>
      <c r="F16" s="2"/>
      <c r="G16" s="17"/>
    </row>
    <row r="17" spans="1:7" ht="15">
      <c r="A17" s="20">
        <v>9</v>
      </c>
      <c r="B17" s="21">
        <v>43017</v>
      </c>
      <c r="C17" s="29">
        <v>3759468.55</v>
      </c>
      <c r="D17" s="30"/>
      <c r="E17" s="31"/>
      <c r="F17" s="31"/>
      <c r="G17" s="17"/>
    </row>
    <row r="18" spans="1:7" ht="15">
      <c r="A18" s="20">
        <v>10</v>
      </c>
      <c r="B18" s="21">
        <v>43032</v>
      </c>
      <c r="C18" s="29">
        <v>3383521.7</v>
      </c>
      <c r="D18" s="30"/>
      <c r="E18" s="31"/>
      <c r="F18" s="2"/>
      <c r="G18" s="17"/>
    </row>
    <row r="19" spans="1:7" ht="15">
      <c r="A19" s="20">
        <v>11</v>
      </c>
      <c r="B19" s="21">
        <v>43046</v>
      </c>
      <c r="C19" s="29">
        <v>3007574.84</v>
      </c>
      <c r="D19" s="30"/>
      <c r="E19" s="31"/>
      <c r="F19" s="2"/>
      <c r="G19" s="17"/>
    </row>
    <row r="20" spans="1:7" ht="15">
      <c r="A20" s="20">
        <v>12</v>
      </c>
      <c r="B20" s="21">
        <v>43060</v>
      </c>
      <c r="C20" s="29">
        <v>2631627.99</v>
      </c>
      <c r="D20" s="30"/>
      <c r="E20" s="31"/>
      <c r="F20" s="2"/>
      <c r="G20" s="17"/>
    </row>
    <row r="21" spans="1:7" ht="15">
      <c r="A21" s="24"/>
      <c r="B21" s="25"/>
      <c r="C21" s="26"/>
      <c r="D21" s="27"/>
      <c r="E21" s="28"/>
      <c r="F21" s="24"/>
      <c r="G21" s="17"/>
    </row>
    <row r="22" spans="1:7" ht="15">
      <c r="A22" s="24"/>
      <c r="B22" s="25"/>
      <c r="C22" s="26"/>
      <c r="D22" s="27"/>
      <c r="E22" s="28"/>
      <c r="F22" s="24"/>
      <c r="G22" s="17"/>
    </row>
    <row r="23" spans="1:7" ht="15">
      <c r="A23" s="24"/>
      <c r="B23" s="25"/>
      <c r="C23" s="26"/>
      <c r="D23" s="27"/>
      <c r="E23" s="28"/>
      <c r="F23" s="24"/>
      <c r="G23" s="17"/>
    </row>
    <row r="24" ht="15">
      <c r="B24" t="s">
        <v>38</v>
      </c>
    </row>
    <row r="26" ht="15">
      <c r="A26" s="36" t="s">
        <v>136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3.8515625" style="0" customWidth="1"/>
    <col min="2" max="2" width="50.28125" style="0" customWidth="1"/>
  </cols>
  <sheetData>
    <row r="1" spans="1:2" ht="15">
      <c r="A1" s="90" t="s">
        <v>7</v>
      </c>
      <c r="B1" s="90"/>
    </row>
    <row r="2" spans="1:2" ht="15">
      <c r="A2" s="2" t="s">
        <v>2</v>
      </c>
      <c r="B2" s="2" t="s">
        <v>8</v>
      </c>
    </row>
    <row r="3" spans="1:2" ht="15">
      <c r="A3" s="2">
        <v>1</v>
      </c>
      <c r="B3" s="2" t="s">
        <v>37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  <row r="11" ht="15">
      <c r="A11" t="s">
        <v>38</v>
      </c>
    </row>
    <row r="15" ht="15">
      <c r="A15" s="36" t="s">
        <v>136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zoomScale="75" zoomScaleNormal="75" zoomScalePageLayoutView="0" workbookViewId="0" topLeftCell="A1">
      <selection activeCell="C21" sqref="C21"/>
    </sheetView>
  </sheetViews>
  <sheetFormatPr defaultColWidth="9.140625" defaultRowHeight="15"/>
  <cols>
    <col min="2" max="2" width="64.421875" style="37" customWidth="1"/>
    <col min="3" max="3" width="54.00390625" style="38" customWidth="1"/>
    <col min="4" max="11" width="23.140625" style="37" customWidth="1"/>
  </cols>
  <sheetData>
    <row r="1" spans="2:3" ht="15">
      <c r="B1"/>
      <c r="C1" s="4"/>
    </row>
    <row r="2" spans="2:3" ht="44.25" customHeight="1">
      <c r="B2" s="96" t="s">
        <v>40</v>
      </c>
      <c r="C2" s="97"/>
    </row>
    <row r="3" spans="2:3" ht="15">
      <c r="B3" s="39" t="s">
        <v>41</v>
      </c>
      <c r="C3" s="40" t="s">
        <v>128</v>
      </c>
    </row>
    <row r="4" spans="2:3" ht="15">
      <c r="B4" s="101" t="s">
        <v>42</v>
      </c>
      <c r="C4" s="101"/>
    </row>
    <row r="5" spans="2:3" ht="15">
      <c r="B5" s="41" t="s">
        <v>59</v>
      </c>
      <c r="C5" s="42" t="s">
        <v>129</v>
      </c>
    </row>
    <row r="6" spans="2:3" ht="15">
      <c r="B6" s="43" t="s">
        <v>43</v>
      </c>
      <c r="C6" s="42" t="s">
        <v>130</v>
      </c>
    </row>
    <row r="7" spans="2:7" ht="30">
      <c r="B7" s="44" t="s">
        <v>60</v>
      </c>
      <c r="C7" s="42" t="s">
        <v>131</v>
      </c>
      <c r="F7" s="45"/>
      <c r="G7" s="46"/>
    </row>
    <row r="8" spans="2:3" ht="30">
      <c r="B8" s="47" t="s">
        <v>9</v>
      </c>
      <c r="C8" s="48" t="s">
        <v>132</v>
      </c>
    </row>
    <row r="9" spans="2:3" ht="15">
      <c r="B9" s="47" t="s">
        <v>44</v>
      </c>
      <c r="C9" s="49" t="s">
        <v>133</v>
      </c>
    </row>
    <row r="10" spans="2:3" ht="15">
      <c r="B10" s="47" t="s">
        <v>45</v>
      </c>
      <c r="C10" s="16" t="s">
        <v>102</v>
      </c>
    </row>
    <row r="11" spans="2:3" ht="15">
      <c r="B11" s="47" t="s">
        <v>46</v>
      </c>
      <c r="C11" s="16" t="s">
        <v>134</v>
      </c>
    </row>
    <row r="12" spans="2:3" ht="15">
      <c r="B12" s="50" t="s">
        <v>47</v>
      </c>
      <c r="C12" s="16" t="s">
        <v>72</v>
      </c>
    </row>
    <row r="13" spans="2:3" ht="15">
      <c r="B13" s="50" t="s">
        <v>48</v>
      </c>
      <c r="C13" s="16" t="s">
        <v>73</v>
      </c>
    </row>
    <row r="14" spans="2:3" ht="30">
      <c r="B14" s="50" t="s">
        <v>49</v>
      </c>
      <c r="C14" s="16" t="s">
        <v>74</v>
      </c>
    </row>
    <row r="15" spans="2:3" ht="15">
      <c r="B15" s="99" t="s">
        <v>50</v>
      </c>
      <c r="C15" s="100"/>
    </row>
    <row r="16" spans="2:3" ht="15">
      <c r="B16" s="10" t="s">
        <v>51</v>
      </c>
      <c r="C16" s="93"/>
    </row>
    <row r="17" spans="2:3" ht="15">
      <c r="B17" s="10" t="s">
        <v>52</v>
      </c>
      <c r="C17" s="94"/>
    </row>
    <row r="18" spans="2:3" ht="15">
      <c r="B18" s="10" t="s">
        <v>53</v>
      </c>
      <c r="C18" s="95"/>
    </row>
    <row r="19" spans="2:3" ht="15">
      <c r="B19" s="98" t="s">
        <v>54</v>
      </c>
      <c r="C19" s="98"/>
    </row>
    <row r="20" spans="2:3" ht="15">
      <c r="B20" s="10" t="s">
        <v>55</v>
      </c>
      <c r="C20" s="69" t="s">
        <v>142</v>
      </c>
    </row>
    <row r="21" ht="15">
      <c r="B21" s="37" t="s">
        <v>56</v>
      </c>
    </row>
    <row r="24" spans="2:4" ht="36.75" customHeight="1">
      <c r="B24" s="91" t="s">
        <v>57</v>
      </c>
      <c r="C24" s="92"/>
      <c r="D24" s="92"/>
    </row>
    <row r="27" ht="15">
      <c r="B27" s="51" t="s">
        <v>58</v>
      </c>
    </row>
  </sheetData>
  <sheetProtection/>
  <mergeCells count="6">
    <mergeCell ref="B24:D24"/>
    <mergeCell ref="C16:C18"/>
    <mergeCell ref="B2:C2"/>
    <mergeCell ref="B19:C19"/>
    <mergeCell ref="B15:C15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F7" sqref="F7:F8"/>
    </sheetView>
  </sheetViews>
  <sheetFormatPr defaultColWidth="9.140625" defaultRowHeight="15"/>
  <cols>
    <col min="1" max="1" width="6.421875" style="52" customWidth="1"/>
    <col min="2" max="2" width="9.8515625" style="52" bestFit="1" customWidth="1"/>
    <col min="3" max="3" width="22.57421875" style="52" customWidth="1"/>
    <col min="4" max="4" width="49.57421875" style="52" bestFit="1" customWidth="1"/>
    <col min="5" max="5" width="8.8515625" style="52" customWidth="1"/>
    <col min="6" max="6" width="31.421875" style="52" customWidth="1"/>
    <col min="7" max="7" width="10.00390625" style="52" customWidth="1"/>
    <col min="8" max="8" width="12.7109375" style="52" customWidth="1"/>
    <col min="9" max="9" width="16.7109375" style="52" customWidth="1"/>
    <col min="10" max="10" width="20.8515625" style="52" customWidth="1"/>
    <col min="11" max="11" width="20.140625" style="52" bestFit="1" customWidth="1"/>
    <col min="12" max="12" width="16.8515625" style="52" customWidth="1"/>
    <col min="13" max="16384" width="9.140625" style="52" customWidth="1"/>
  </cols>
  <sheetData>
    <row r="1" spans="2:9" ht="15.75">
      <c r="B1" s="103"/>
      <c r="C1" s="103"/>
      <c r="D1" s="103"/>
      <c r="E1" s="103"/>
      <c r="F1" s="103"/>
      <c r="G1" s="103"/>
      <c r="H1" s="103"/>
      <c r="I1" s="103"/>
    </row>
    <row r="2" spans="1:9" ht="15.75">
      <c r="A2" s="53"/>
      <c r="B2" s="54"/>
      <c r="C2" s="54"/>
      <c r="D2" s="54"/>
      <c r="E2" s="54"/>
      <c r="F2" s="54"/>
      <c r="G2" s="54"/>
      <c r="H2" s="54"/>
      <c r="I2" s="54"/>
    </row>
    <row r="3" spans="1:9" ht="15" customHeight="1">
      <c r="A3" s="53"/>
      <c r="B3" s="106" t="s">
        <v>61</v>
      </c>
      <c r="C3" s="106"/>
      <c r="D3" s="106"/>
      <c r="E3" s="106"/>
      <c r="F3" s="106"/>
      <c r="G3" s="106"/>
      <c r="H3" s="106"/>
      <c r="I3" s="55"/>
    </row>
    <row r="4" spans="1:9" ht="19.5" customHeight="1">
      <c r="A4" s="102" t="s">
        <v>62</v>
      </c>
      <c r="B4" s="102"/>
      <c r="C4" s="102"/>
      <c r="D4" s="102"/>
      <c r="E4" s="102"/>
      <c r="F4" s="102"/>
      <c r="G4" s="102"/>
      <c r="H4" s="102"/>
      <c r="I4" s="102"/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7" spans="1:12" ht="15.75" customHeight="1">
      <c r="A7" s="107" t="s">
        <v>63</v>
      </c>
      <c r="B7" s="104" t="s">
        <v>64</v>
      </c>
      <c r="C7" s="104" t="s">
        <v>65</v>
      </c>
      <c r="D7" s="104" t="s">
        <v>43</v>
      </c>
      <c r="E7" s="104" t="s">
        <v>66</v>
      </c>
      <c r="F7" s="104" t="s">
        <v>9</v>
      </c>
      <c r="G7" s="104" t="s">
        <v>44</v>
      </c>
      <c r="H7" s="104" t="s">
        <v>45</v>
      </c>
      <c r="I7" s="104" t="s">
        <v>46</v>
      </c>
      <c r="J7" s="104"/>
      <c r="K7" s="104"/>
      <c r="L7" s="104" t="s">
        <v>67</v>
      </c>
    </row>
    <row r="8" spans="1:12" ht="45">
      <c r="A8" s="108"/>
      <c r="B8" s="109"/>
      <c r="C8" s="104"/>
      <c r="D8" s="104"/>
      <c r="E8" s="104"/>
      <c r="F8" s="104"/>
      <c r="G8" s="104"/>
      <c r="H8" s="104"/>
      <c r="I8" s="56" t="s">
        <v>47</v>
      </c>
      <c r="J8" s="56" t="s">
        <v>48</v>
      </c>
      <c r="K8" s="56" t="s">
        <v>49</v>
      </c>
      <c r="L8" s="104"/>
    </row>
    <row r="9" spans="1:12" ht="15.75">
      <c r="A9" s="57">
        <v>1</v>
      </c>
      <c r="B9" s="57">
        <v>2835</v>
      </c>
      <c r="C9" s="57" t="s">
        <v>68</v>
      </c>
      <c r="D9" s="58" t="s">
        <v>69</v>
      </c>
      <c r="E9" s="57">
        <v>1</v>
      </c>
      <c r="F9" s="57" t="s">
        <v>70</v>
      </c>
      <c r="G9" s="59">
        <v>2004</v>
      </c>
      <c r="H9" s="57" t="s">
        <v>71</v>
      </c>
      <c r="I9" s="57" t="s">
        <v>72</v>
      </c>
      <c r="J9" s="57" t="s">
        <v>73</v>
      </c>
      <c r="K9" s="57" t="s">
        <v>74</v>
      </c>
      <c r="L9" s="57"/>
    </row>
    <row r="10" spans="1:12" ht="15.75">
      <c r="A10" s="57">
        <f>A9+1</f>
        <v>2</v>
      </c>
      <c r="B10" s="57">
        <v>3259</v>
      </c>
      <c r="C10" s="57" t="s">
        <v>68</v>
      </c>
      <c r="D10" s="58" t="s">
        <v>75</v>
      </c>
      <c r="E10" s="57">
        <v>1</v>
      </c>
      <c r="F10" s="57" t="s">
        <v>70</v>
      </c>
      <c r="G10" s="59" t="s">
        <v>76</v>
      </c>
      <c r="H10" s="57" t="s">
        <v>71</v>
      </c>
      <c r="I10" s="57" t="s">
        <v>72</v>
      </c>
      <c r="J10" s="57" t="s">
        <v>73</v>
      </c>
      <c r="K10" s="57" t="s">
        <v>74</v>
      </c>
      <c r="L10" s="57"/>
    </row>
    <row r="11" spans="1:12" ht="15.75">
      <c r="A11" s="57">
        <f aca="true" t="shared" si="0" ref="A11:A50">A10+1</f>
        <v>3</v>
      </c>
      <c r="B11" s="57">
        <v>3260</v>
      </c>
      <c r="C11" s="57" t="s">
        <v>68</v>
      </c>
      <c r="D11" s="58" t="s">
        <v>77</v>
      </c>
      <c r="E11" s="57">
        <v>1</v>
      </c>
      <c r="F11" s="57" t="s">
        <v>70</v>
      </c>
      <c r="G11" s="59" t="s">
        <v>76</v>
      </c>
      <c r="H11" s="57" t="s">
        <v>71</v>
      </c>
      <c r="I11" s="57" t="s">
        <v>72</v>
      </c>
      <c r="J11" s="57" t="s">
        <v>73</v>
      </c>
      <c r="K11" s="57" t="s">
        <v>74</v>
      </c>
      <c r="L11" s="57"/>
    </row>
    <row r="12" spans="1:12" ht="15.75">
      <c r="A12" s="57">
        <f t="shared" si="0"/>
        <v>4</v>
      </c>
      <c r="B12" s="57">
        <v>3263</v>
      </c>
      <c r="C12" s="57" t="s">
        <v>68</v>
      </c>
      <c r="D12" s="58" t="s">
        <v>78</v>
      </c>
      <c r="E12" s="57">
        <v>1</v>
      </c>
      <c r="F12" s="57" t="s">
        <v>70</v>
      </c>
      <c r="G12" s="59" t="s">
        <v>76</v>
      </c>
      <c r="H12" s="57" t="s">
        <v>71</v>
      </c>
      <c r="I12" s="57" t="s">
        <v>72</v>
      </c>
      <c r="J12" s="57" t="s">
        <v>73</v>
      </c>
      <c r="K12" s="57" t="s">
        <v>74</v>
      </c>
      <c r="L12" s="57"/>
    </row>
    <row r="13" spans="1:12" ht="15.75">
      <c r="A13" s="57">
        <f t="shared" si="0"/>
        <v>5</v>
      </c>
      <c r="B13" s="57">
        <v>3358</v>
      </c>
      <c r="C13" s="57" t="s">
        <v>68</v>
      </c>
      <c r="D13" s="58" t="s">
        <v>79</v>
      </c>
      <c r="E13" s="57">
        <v>1</v>
      </c>
      <c r="F13" s="57" t="s">
        <v>70</v>
      </c>
      <c r="G13" s="59" t="s">
        <v>80</v>
      </c>
      <c r="H13" s="57" t="s">
        <v>71</v>
      </c>
      <c r="I13" s="57" t="s">
        <v>72</v>
      </c>
      <c r="J13" s="57" t="s">
        <v>73</v>
      </c>
      <c r="K13" s="57" t="s">
        <v>74</v>
      </c>
      <c r="L13" s="57"/>
    </row>
    <row r="14" spans="1:12" ht="15.75">
      <c r="A14" s="57">
        <f t="shared" si="0"/>
        <v>6</v>
      </c>
      <c r="B14" s="57">
        <v>3379</v>
      </c>
      <c r="C14" s="57" t="s">
        <v>68</v>
      </c>
      <c r="D14" s="58" t="s">
        <v>81</v>
      </c>
      <c r="E14" s="57">
        <v>1</v>
      </c>
      <c r="F14" s="57" t="s">
        <v>70</v>
      </c>
      <c r="G14" s="59" t="s">
        <v>80</v>
      </c>
      <c r="H14" s="57" t="s">
        <v>71</v>
      </c>
      <c r="I14" s="57" t="s">
        <v>72</v>
      </c>
      <c r="J14" s="57" t="s">
        <v>73</v>
      </c>
      <c r="K14" s="57" t="s">
        <v>74</v>
      </c>
      <c r="L14" s="57"/>
    </row>
    <row r="15" spans="1:12" ht="15.75">
      <c r="A15" s="57">
        <f t="shared" si="0"/>
        <v>7</v>
      </c>
      <c r="B15" s="57">
        <v>3380</v>
      </c>
      <c r="C15" s="57" t="s">
        <v>68</v>
      </c>
      <c r="D15" s="58" t="s">
        <v>82</v>
      </c>
      <c r="E15" s="57">
        <v>1</v>
      </c>
      <c r="F15" s="57" t="s">
        <v>70</v>
      </c>
      <c r="G15" s="59" t="s">
        <v>80</v>
      </c>
      <c r="H15" s="57" t="s">
        <v>71</v>
      </c>
      <c r="I15" s="57" t="s">
        <v>72</v>
      </c>
      <c r="J15" s="57" t="s">
        <v>73</v>
      </c>
      <c r="K15" s="57" t="s">
        <v>74</v>
      </c>
      <c r="L15" s="57"/>
    </row>
    <row r="16" spans="1:12" ht="15.75">
      <c r="A16" s="57">
        <f t="shared" si="0"/>
        <v>8</v>
      </c>
      <c r="B16" s="57">
        <v>3546</v>
      </c>
      <c r="C16" s="57" t="s">
        <v>68</v>
      </c>
      <c r="D16" s="58" t="s">
        <v>83</v>
      </c>
      <c r="E16" s="57">
        <v>1</v>
      </c>
      <c r="F16" s="57" t="s">
        <v>70</v>
      </c>
      <c r="G16" s="59" t="s">
        <v>80</v>
      </c>
      <c r="H16" s="57" t="s">
        <v>71</v>
      </c>
      <c r="I16" s="57" t="s">
        <v>72</v>
      </c>
      <c r="J16" s="57" t="s">
        <v>73</v>
      </c>
      <c r="K16" s="57" t="s">
        <v>74</v>
      </c>
      <c r="L16" s="57"/>
    </row>
    <row r="17" spans="1:12" ht="15.75">
      <c r="A17" s="57">
        <f t="shared" si="0"/>
        <v>9</v>
      </c>
      <c r="B17" s="57">
        <v>3808</v>
      </c>
      <c r="C17" s="57" t="s">
        <v>68</v>
      </c>
      <c r="D17" s="58" t="s">
        <v>84</v>
      </c>
      <c r="E17" s="57">
        <v>1</v>
      </c>
      <c r="F17" s="57" t="s">
        <v>70</v>
      </c>
      <c r="G17" s="59" t="s">
        <v>80</v>
      </c>
      <c r="H17" s="57" t="s">
        <v>71</v>
      </c>
      <c r="I17" s="57" t="s">
        <v>72</v>
      </c>
      <c r="J17" s="57" t="s">
        <v>73</v>
      </c>
      <c r="K17" s="57" t="s">
        <v>74</v>
      </c>
      <c r="L17" s="57"/>
    </row>
    <row r="18" spans="1:12" ht="15.75">
      <c r="A18" s="57">
        <f t="shared" si="0"/>
        <v>10</v>
      </c>
      <c r="B18" s="57">
        <v>3870</v>
      </c>
      <c r="C18" s="57" t="s">
        <v>68</v>
      </c>
      <c r="D18" s="58" t="s">
        <v>85</v>
      </c>
      <c r="E18" s="57">
        <v>1</v>
      </c>
      <c r="F18" s="57" t="s">
        <v>70</v>
      </c>
      <c r="G18" s="59" t="s">
        <v>80</v>
      </c>
      <c r="H18" s="57" t="s">
        <v>71</v>
      </c>
      <c r="I18" s="57" t="s">
        <v>72</v>
      </c>
      <c r="J18" s="57" t="s">
        <v>73</v>
      </c>
      <c r="K18" s="57" t="s">
        <v>74</v>
      </c>
      <c r="L18" s="57"/>
    </row>
    <row r="19" spans="1:12" ht="15.75">
      <c r="A19" s="57">
        <f t="shared" si="0"/>
        <v>11</v>
      </c>
      <c r="B19" s="57">
        <v>4194</v>
      </c>
      <c r="C19" s="57" t="s">
        <v>68</v>
      </c>
      <c r="D19" s="58" t="s">
        <v>86</v>
      </c>
      <c r="E19" s="57">
        <v>1</v>
      </c>
      <c r="F19" s="57" t="s">
        <v>70</v>
      </c>
      <c r="G19" s="59" t="s">
        <v>87</v>
      </c>
      <c r="H19" s="57" t="s">
        <v>71</v>
      </c>
      <c r="I19" s="57" t="s">
        <v>72</v>
      </c>
      <c r="J19" s="57" t="s">
        <v>73</v>
      </c>
      <c r="K19" s="57" t="s">
        <v>74</v>
      </c>
      <c r="L19" s="57"/>
    </row>
    <row r="20" spans="1:12" ht="15.75">
      <c r="A20" s="57">
        <f t="shared" si="0"/>
        <v>12</v>
      </c>
      <c r="B20" s="57">
        <v>4774</v>
      </c>
      <c r="C20" s="57" t="s">
        <v>68</v>
      </c>
      <c r="D20" s="58" t="s">
        <v>88</v>
      </c>
      <c r="E20" s="57">
        <v>1</v>
      </c>
      <c r="F20" s="57" t="s">
        <v>70</v>
      </c>
      <c r="G20" s="59" t="s">
        <v>87</v>
      </c>
      <c r="H20" s="57" t="s">
        <v>71</v>
      </c>
      <c r="I20" s="57" t="s">
        <v>72</v>
      </c>
      <c r="J20" s="57" t="s">
        <v>73</v>
      </c>
      <c r="K20" s="57" t="s">
        <v>74</v>
      </c>
      <c r="L20" s="57"/>
    </row>
    <row r="21" spans="1:12" ht="15.75">
      <c r="A21" s="57">
        <f t="shared" si="0"/>
        <v>13</v>
      </c>
      <c r="B21" s="57">
        <v>4885</v>
      </c>
      <c r="C21" s="57" t="s">
        <v>68</v>
      </c>
      <c r="D21" s="58" t="s">
        <v>89</v>
      </c>
      <c r="E21" s="57">
        <v>1</v>
      </c>
      <c r="F21" s="57" t="s">
        <v>70</v>
      </c>
      <c r="G21" s="59" t="s">
        <v>87</v>
      </c>
      <c r="H21" s="57" t="s">
        <v>71</v>
      </c>
      <c r="I21" s="57" t="s">
        <v>72</v>
      </c>
      <c r="J21" s="57" t="s">
        <v>73</v>
      </c>
      <c r="K21" s="57" t="s">
        <v>74</v>
      </c>
      <c r="L21" s="57"/>
    </row>
    <row r="22" spans="1:12" ht="15.75">
      <c r="A22" s="57">
        <f t="shared" si="0"/>
        <v>14</v>
      </c>
      <c r="B22" s="57">
        <v>5312</v>
      </c>
      <c r="C22" s="57" t="s">
        <v>68</v>
      </c>
      <c r="D22" s="58" t="s">
        <v>90</v>
      </c>
      <c r="E22" s="57">
        <v>1</v>
      </c>
      <c r="F22" s="57" t="s">
        <v>70</v>
      </c>
      <c r="G22" s="59" t="s">
        <v>91</v>
      </c>
      <c r="H22" s="57" t="s">
        <v>71</v>
      </c>
      <c r="I22" s="57" t="s">
        <v>72</v>
      </c>
      <c r="J22" s="57" t="s">
        <v>73</v>
      </c>
      <c r="K22" s="57" t="s">
        <v>74</v>
      </c>
      <c r="L22" s="57"/>
    </row>
    <row r="23" spans="1:12" ht="15.75">
      <c r="A23" s="57">
        <f t="shared" si="0"/>
        <v>15</v>
      </c>
      <c r="B23" s="57">
        <v>5340</v>
      </c>
      <c r="C23" s="57" t="s">
        <v>68</v>
      </c>
      <c r="D23" s="58" t="s">
        <v>92</v>
      </c>
      <c r="E23" s="57">
        <v>1</v>
      </c>
      <c r="F23" s="57" t="s">
        <v>70</v>
      </c>
      <c r="G23" s="59" t="s">
        <v>91</v>
      </c>
      <c r="H23" s="57" t="s">
        <v>71</v>
      </c>
      <c r="I23" s="57" t="s">
        <v>72</v>
      </c>
      <c r="J23" s="57" t="s">
        <v>73</v>
      </c>
      <c r="K23" s="57" t="s">
        <v>74</v>
      </c>
      <c r="L23" s="57"/>
    </row>
    <row r="24" spans="1:12" ht="15.75">
      <c r="A24" s="57">
        <f t="shared" si="0"/>
        <v>16</v>
      </c>
      <c r="B24" s="57">
        <v>5434</v>
      </c>
      <c r="C24" s="57" t="s">
        <v>68</v>
      </c>
      <c r="D24" s="58" t="s">
        <v>93</v>
      </c>
      <c r="E24" s="57">
        <v>1</v>
      </c>
      <c r="F24" s="57" t="s">
        <v>70</v>
      </c>
      <c r="G24" s="59" t="s">
        <v>91</v>
      </c>
      <c r="H24" s="57" t="s">
        <v>71</v>
      </c>
      <c r="I24" s="57" t="s">
        <v>72</v>
      </c>
      <c r="J24" s="57" t="s">
        <v>73</v>
      </c>
      <c r="K24" s="57" t="s">
        <v>74</v>
      </c>
      <c r="L24" s="57"/>
    </row>
    <row r="25" spans="1:12" ht="15.75">
      <c r="A25" s="57">
        <f t="shared" si="0"/>
        <v>17</v>
      </c>
      <c r="B25" s="57">
        <v>5511</v>
      </c>
      <c r="C25" s="57" t="s">
        <v>68</v>
      </c>
      <c r="D25" s="58" t="s">
        <v>94</v>
      </c>
      <c r="E25" s="57">
        <v>1</v>
      </c>
      <c r="F25" s="57" t="s">
        <v>70</v>
      </c>
      <c r="G25" s="59" t="s">
        <v>91</v>
      </c>
      <c r="H25" s="57" t="s">
        <v>71</v>
      </c>
      <c r="I25" s="57" t="s">
        <v>72</v>
      </c>
      <c r="J25" s="57" t="s">
        <v>73</v>
      </c>
      <c r="K25" s="57" t="s">
        <v>74</v>
      </c>
      <c r="L25" s="57"/>
    </row>
    <row r="26" spans="1:12" ht="15.75">
      <c r="A26" s="57">
        <f t="shared" si="0"/>
        <v>18</v>
      </c>
      <c r="B26" s="57">
        <v>5668</v>
      </c>
      <c r="C26" s="57" t="s">
        <v>68</v>
      </c>
      <c r="D26" s="58" t="s">
        <v>95</v>
      </c>
      <c r="E26" s="57">
        <v>1</v>
      </c>
      <c r="F26" s="57" t="s">
        <v>70</v>
      </c>
      <c r="G26" s="59" t="s">
        <v>91</v>
      </c>
      <c r="H26" s="57" t="s">
        <v>71</v>
      </c>
      <c r="I26" s="57" t="s">
        <v>72</v>
      </c>
      <c r="J26" s="57" t="s">
        <v>73</v>
      </c>
      <c r="K26" s="57" t="s">
        <v>74</v>
      </c>
      <c r="L26" s="57"/>
    </row>
    <row r="27" spans="1:12" ht="15.75">
      <c r="A27" s="57">
        <f t="shared" si="0"/>
        <v>19</v>
      </c>
      <c r="B27" s="57">
        <v>5739</v>
      </c>
      <c r="C27" s="57" t="s">
        <v>68</v>
      </c>
      <c r="D27" s="58" t="s">
        <v>96</v>
      </c>
      <c r="E27" s="57">
        <v>1</v>
      </c>
      <c r="F27" s="57" t="s">
        <v>97</v>
      </c>
      <c r="G27" s="59" t="s">
        <v>98</v>
      </c>
      <c r="H27" s="57" t="s">
        <v>71</v>
      </c>
      <c r="I27" s="57" t="s">
        <v>72</v>
      </c>
      <c r="J27" s="57" t="s">
        <v>73</v>
      </c>
      <c r="K27" s="57" t="s">
        <v>74</v>
      </c>
      <c r="L27" s="57"/>
    </row>
    <row r="28" spans="1:12" ht="15.75">
      <c r="A28" s="57">
        <f t="shared" si="0"/>
        <v>20</v>
      </c>
      <c r="B28" s="57">
        <v>5741</v>
      </c>
      <c r="C28" s="57" t="s">
        <v>68</v>
      </c>
      <c r="D28" s="58" t="s">
        <v>99</v>
      </c>
      <c r="E28" s="57">
        <v>1</v>
      </c>
      <c r="F28" s="57" t="s">
        <v>70</v>
      </c>
      <c r="G28" s="59" t="s">
        <v>98</v>
      </c>
      <c r="H28" s="57" t="s">
        <v>71</v>
      </c>
      <c r="I28" s="57" t="s">
        <v>72</v>
      </c>
      <c r="J28" s="57" t="s">
        <v>73</v>
      </c>
      <c r="K28" s="57" t="s">
        <v>74</v>
      </c>
      <c r="L28" s="57"/>
    </row>
    <row r="29" spans="1:12" ht="15.75">
      <c r="A29" s="57">
        <f t="shared" si="0"/>
        <v>21</v>
      </c>
      <c r="B29" s="57">
        <v>7862</v>
      </c>
      <c r="C29" s="57" t="s">
        <v>68</v>
      </c>
      <c r="D29" s="58" t="s">
        <v>100</v>
      </c>
      <c r="E29" s="57">
        <v>1</v>
      </c>
      <c r="F29" s="57" t="s">
        <v>70</v>
      </c>
      <c r="G29" s="59" t="s">
        <v>101</v>
      </c>
      <c r="H29" s="57" t="s">
        <v>102</v>
      </c>
      <c r="I29" s="57" t="s">
        <v>72</v>
      </c>
      <c r="J29" s="57" t="s">
        <v>73</v>
      </c>
      <c r="K29" s="57" t="s">
        <v>74</v>
      </c>
      <c r="L29" s="57"/>
    </row>
    <row r="30" spans="1:12" ht="15.75">
      <c r="A30" s="57">
        <f t="shared" si="0"/>
        <v>22</v>
      </c>
      <c r="B30" s="57">
        <v>7865</v>
      </c>
      <c r="C30" s="57" t="s">
        <v>68</v>
      </c>
      <c r="D30" s="58" t="s">
        <v>103</v>
      </c>
      <c r="E30" s="57">
        <v>1</v>
      </c>
      <c r="F30" s="57" t="s">
        <v>70</v>
      </c>
      <c r="G30" s="59" t="s">
        <v>101</v>
      </c>
      <c r="H30" s="57" t="s">
        <v>102</v>
      </c>
      <c r="I30" s="57" t="s">
        <v>72</v>
      </c>
      <c r="J30" s="57" t="s">
        <v>73</v>
      </c>
      <c r="K30" s="57" t="s">
        <v>74</v>
      </c>
      <c r="L30" s="57"/>
    </row>
    <row r="31" spans="1:12" ht="15.75">
      <c r="A31" s="57">
        <f t="shared" si="0"/>
        <v>23</v>
      </c>
      <c r="B31" s="57">
        <v>7867</v>
      </c>
      <c r="C31" s="57" t="s">
        <v>68</v>
      </c>
      <c r="D31" s="58" t="s">
        <v>104</v>
      </c>
      <c r="E31" s="57">
        <v>1</v>
      </c>
      <c r="F31" s="57" t="s">
        <v>70</v>
      </c>
      <c r="G31" s="59" t="s">
        <v>101</v>
      </c>
      <c r="H31" s="57" t="s">
        <v>102</v>
      </c>
      <c r="I31" s="57" t="s">
        <v>72</v>
      </c>
      <c r="J31" s="57" t="s">
        <v>73</v>
      </c>
      <c r="K31" s="57" t="s">
        <v>74</v>
      </c>
      <c r="L31" s="57"/>
    </row>
    <row r="32" spans="1:12" ht="15.75">
      <c r="A32" s="57">
        <f t="shared" si="0"/>
        <v>24</v>
      </c>
      <c r="B32" s="57">
        <v>7891</v>
      </c>
      <c r="C32" s="57" t="s">
        <v>68</v>
      </c>
      <c r="D32" s="58" t="s">
        <v>105</v>
      </c>
      <c r="E32" s="57">
        <v>1</v>
      </c>
      <c r="F32" s="57" t="s">
        <v>70</v>
      </c>
      <c r="G32" s="59" t="s">
        <v>106</v>
      </c>
      <c r="H32" s="57" t="s">
        <v>102</v>
      </c>
      <c r="I32" s="57" t="s">
        <v>72</v>
      </c>
      <c r="J32" s="57" t="s">
        <v>73</v>
      </c>
      <c r="K32" s="57" t="s">
        <v>74</v>
      </c>
      <c r="L32" s="57"/>
    </row>
    <row r="33" spans="1:12" ht="15.75">
      <c r="A33" s="57">
        <f t="shared" si="0"/>
        <v>25</v>
      </c>
      <c r="B33" s="57">
        <v>7892</v>
      </c>
      <c r="C33" s="57" t="s">
        <v>68</v>
      </c>
      <c r="D33" s="58" t="s">
        <v>107</v>
      </c>
      <c r="E33" s="57">
        <v>1</v>
      </c>
      <c r="F33" s="57" t="s">
        <v>70</v>
      </c>
      <c r="G33" s="59" t="s">
        <v>106</v>
      </c>
      <c r="H33" s="57" t="s">
        <v>102</v>
      </c>
      <c r="I33" s="57" t="s">
        <v>72</v>
      </c>
      <c r="J33" s="57" t="s">
        <v>73</v>
      </c>
      <c r="K33" s="57" t="s">
        <v>74</v>
      </c>
      <c r="L33" s="57"/>
    </row>
    <row r="34" spans="1:12" ht="15.75">
      <c r="A34" s="57">
        <f t="shared" si="0"/>
        <v>26</v>
      </c>
      <c r="B34" s="57">
        <v>7893</v>
      </c>
      <c r="C34" s="57" t="s">
        <v>68</v>
      </c>
      <c r="D34" s="58" t="s">
        <v>108</v>
      </c>
      <c r="E34" s="57">
        <v>1</v>
      </c>
      <c r="F34" s="57" t="s">
        <v>97</v>
      </c>
      <c r="G34" s="59" t="s">
        <v>106</v>
      </c>
      <c r="H34" s="57" t="s">
        <v>102</v>
      </c>
      <c r="I34" s="57" t="s">
        <v>72</v>
      </c>
      <c r="J34" s="57" t="s">
        <v>73</v>
      </c>
      <c r="K34" s="57" t="s">
        <v>74</v>
      </c>
      <c r="L34" s="57"/>
    </row>
    <row r="35" spans="1:12" ht="15.75">
      <c r="A35" s="57">
        <f t="shared" si="0"/>
        <v>27</v>
      </c>
      <c r="B35" s="57">
        <v>7894</v>
      </c>
      <c r="C35" s="57" t="s">
        <v>68</v>
      </c>
      <c r="D35" s="58" t="s">
        <v>109</v>
      </c>
      <c r="E35" s="57">
        <v>1</v>
      </c>
      <c r="F35" s="57" t="s">
        <v>70</v>
      </c>
      <c r="G35" s="59" t="s">
        <v>106</v>
      </c>
      <c r="H35" s="57" t="s">
        <v>102</v>
      </c>
      <c r="I35" s="57" t="s">
        <v>72</v>
      </c>
      <c r="J35" s="57" t="s">
        <v>73</v>
      </c>
      <c r="K35" s="57" t="s">
        <v>74</v>
      </c>
      <c r="L35" s="57"/>
    </row>
    <row r="36" spans="1:12" ht="15.75">
      <c r="A36" s="57">
        <f t="shared" si="0"/>
        <v>28</v>
      </c>
      <c r="B36" s="57">
        <v>7895</v>
      </c>
      <c r="C36" s="57" t="s">
        <v>68</v>
      </c>
      <c r="D36" s="58" t="s">
        <v>110</v>
      </c>
      <c r="E36" s="57">
        <v>1</v>
      </c>
      <c r="F36" s="57" t="s">
        <v>70</v>
      </c>
      <c r="G36" s="59" t="s">
        <v>106</v>
      </c>
      <c r="H36" s="57" t="s">
        <v>102</v>
      </c>
      <c r="I36" s="57" t="s">
        <v>72</v>
      </c>
      <c r="J36" s="57" t="s">
        <v>73</v>
      </c>
      <c r="K36" s="57" t="s">
        <v>74</v>
      </c>
      <c r="L36" s="57"/>
    </row>
    <row r="37" spans="1:12" ht="15.75">
      <c r="A37" s="57">
        <f t="shared" si="0"/>
        <v>29</v>
      </c>
      <c r="B37" s="57">
        <v>7896</v>
      </c>
      <c r="C37" s="57" t="s">
        <v>68</v>
      </c>
      <c r="D37" s="58" t="s">
        <v>111</v>
      </c>
      <c r="E37" s="57">
        <v>1</v>
      </c>
      <c r="F37" s="57" t="s">
        <v>70</v>
      </c>
      <c r="G37" s="59" t="s">
        <v>106</v>
      </c>
      <c r="H37" s="57" t="s">
        <v>102</v>
      </c>
      <c r="I37" s="57" t="s">
        <v>72</v>
      </c>
      <c r="J37" s="57" t="s">
        <v>73</v>
      </c>
      <c r="K37" s="57" t="s">
        <v>74</v>
      </c>
      <c r="L37" s="57"/>
    </row>
    <row r="38" spans="1:12" ht="15.75">
      <c r="A38" s="57">
        <f t="shared" si="0"/>
        <v>30</v>
      </c>
      <c r="B38" s="57">
        <v>7897</v>
      </c>
      <c r="C38" s="57" t="s">
        <v>68</v>
      </c>
      <c r="D38" s="58" t="s">
        <v>112</v>
      </c>
      <c r="E38" s="57">
        <v>1</v>
      </c>
      <c r="F38" s="57" t="s">
        <v>70</v>
      </c>
      <c r="G38" s="59" t="s">
        <v>106</v>
      </c>
      <c r="H38" s="57" t="s">
        <v>102</v>
      </c>
      <c r="I38" s="57" t="s">
        <v>72</v>
      </c>
      <c r="J38" s="57" t="s">
        <v>73</v>
      </c>
      <c r="K38" s="57" t="s">
        <v>74</v>
      </c>
      <c r="L38" s="57"/>
    </row>
    <row r="39" spans="1:12" ht="15.75">
      <c r="A39" s="57">
        <f t="shared" si="0"/>
        <v>31</v>
      </c>
      <c r="B39" s="57">
        <v>7898</v>
      </c>
      <c r="C39" s="57" t="s">
        <v>68</v>
      </c>
      <c r="D39" s="58" t="s">
        <v>113</v>
      </c>
      <c r="E39" s="57">
        <v>1</v>
      </c>
      <c r="F39" s="57" t="s">
        <v>70</v>
      </c>
      <c r="G39" s="59" t="s">
        <v>106</v>
      </c>
      <c r="H39" s="57" t="s">
        <v>102</v>
      </c>
      <c r="I39" s="57" t="s">
        <v>72</v>
      </c>
      <c r="J39" s="57" t="s">
        <v>73</v>
      </c>
      <c r="K39" s="57" t="s">
        <v>74</v>
      </c>
      <c r="L39" s="57"/>
    </row>
    <row r="40" spans="1:12" ht="15.75">
      <c r="A40" s="57">
        <f t="shared" si="0"/>
        <v>32</v>
      </c>
      <c r="B40" s="57">
        <v>7899</v>
      </c>
      <c r="C40" s="57" t="s">
        <v>68</v>
      </c>
      <c r="D40" s="58" t="s">
        <v>114</v>
      </c>
      <c r="E40" s="57">
        <v>1</v>
      </c>
      <c r="F40" s="57" t="s">
        <v>70</v>
      </c>
      <c r="G40" s="59" t="s">
        <v>106</v>
      </c>
      <c r="H40" s="57" t="s">
        <v>102</v>
      </c>
      <c r="I40" s="57" t="s">
        <v>72</v>
      </c>
      <c r="J40" s="57" t="s">
        <v>73</v>
      </c>
      <c r="K40" s="57" t="s">
        <v>74</v>
      </c>
      <c r="L40" s="57"/>
    </row>
    <row r="41" spans="1:12" ht="15.75">
      <c r="A41" s="57">
        <f t="shared" si="0"/>
        <v>33</v>
      </c>
      <c r="B41" s="57">
        <v>7900</v>
      </c>
      <c r="C41" s="57" t="s">
        <v>68</v>
      </c>
      <c r="D41" s="58" t="s">
        <v>115</v>
      </c>
      <c r="E41" s="57">
        <v>1</v>
      </c>
      <c r="F41" s="57" t="s">
        <v>70</v>
      </c>
      <c r="G41" s="59" t="s">
        <v>106</v>
      </c>
      <c r="H41" s="57" t="s">
        <v>102</v>
      </c>
      <c r="I41" s="57" t="s">
        <v>72</v>
      </c>
      <c r="J41" s="57" t="s">
        <v>73</v>
      </c>
      <c r="K41" s="57" t="s">
        <v>74</v>
      </c>
      <c r="L41" s="57"/>
    </row>
    <row r="42" spans="1:12" ht="15.75">
      <c r="A42" s="57">
        <f t="shared" si="0"/>
        <v>34</v>
      </c>
      <c r="B42" s="57">
        <v>7922</v>
      </c>
      <c r="C42" s="57" t="s">
        <v>68</v>
      </c>
      <c r="D42" s="58" t="s">
        <v>116</v>
      </c>
      <c r="E42" s="57">
        <v>1</v>
      </c>
      <c r="F42" s="57" t="s">
        <v>70</v>
      </c>
      <c r="G42" s="59" t="s">
        <v>106</v>
      </c>
      <c r="H42" s="57" t="s">
        <v>102</v>
      </c>
      <c r="I42" s="57" t="s">
        <v>72</v>
      </c>
      <c r="J42" s="57" t="s">
        <v>73</v>
      </c>
      <c r="K42" s="57" t="s">
        <v>74</v>
      </c>
      <c r="L42" s="57"/>
    </row>
    <row r="43" spans="1:12" ht="15.75">
      <c r="A43" s="57">
        <f t="shared" si="0"/>
        <v>35</v>
      </c>
      <c r="B43" s="57">
        <v>7923</v>
      </c>
      <c r="C43" s="57" t="s">
        <v>68</v>
      </c>
      <c r="D43" s="58" t="s">
        <v>117</v>
      </c>
      <c r="E43" s="57">
        <v>1</v>
      </c>
      <c r="F43" s="57" t="s">
        <v>70</v>
      </c>
      <c r="G43" s="59" t="s">
        <v>106</v>
      </c>
      <c r="H43" s="57" t="s">
        <v>102</v>
      </c>
      <c r="I43" s="57" t="s">
        <v>72</v>
      </c>
      <c r="J43" s="57" t="s">
        <v>73</v>
      </c>
      <c r="K43" s="57" t="s">
        <v>74</v>
      </c>
      <c r="L43" s="57"/>
    </row>
    <row r="44" spans="1:12" ht="15.75">
      <c r="A44" s="57">
        <f t="shared" si="0"/>
        <v>36</v>
      </c>
      <c r="B44" s="57">
        <v>7926</v>
      </c>
      <c r="C44" s="57" t="s">
        <v>68</v>
      </c>
      <c r="D44" s="58" t="s">
        <v>118</v>
      </c>
      <c r="E44" s="57">
        <v>1</v>
      </c>
      <c r="F44" s="57" t="s">
        <v>70</v>
      </c>
      <c r="G44" s="59" t="s">
        <v>106</v>
      </c>
      <c r="H44" s="57" t="s">
        <v>102</v>
      </c>
      <c r="I44" s="57" t="s">
        <v>72</v>
      </c>
      <c r="J44" s="57" t="s">
        <v>73</v>
      </c>
      <c r="K44" s="57" t="s">
        <v>74</v>
      </c>
      <c r="L44" s="57"/>
    </row>
    <row r="45" spans="1:12" ht="15.75">
      <c r="A45" s="57">
        <f t="shared" si="0"/>
        <v>37</v>
      </c>
      <c r="B45" s="57">
        <v>7927</v>
      </c>
      <c r="C45" s="57" t="s">
        <v>68</v>
      </c>
      <c r="D45" s="58" t="s">
        <v>119</v>
      </c>
      <c r="E45" s="57">
        <v>1</v>
      </c>
      <c r="F45" s="57" t="s">
        <v>70</v>
      </c>
      <c r="G45" s="59" t="s">
        <v>106</v>
      </c>
      <c r="H45" s="57" t="s">
        <v>102</v>
      </c>
      <c r="I45" s="57" t="s">
        <v>72</v>
      </c>
      <c r="J45" s="57" t="s">
        <v>73</v>
      </c>
      <c r="K45" s="57" t="s">
        <v>74</v>
      </c>
      <c r="L45" s="57"/>
    </row>
    <row r="46" spans="1:12" ht="15.75">
      <c r="A46" s="57">
        <f t="shared" si="0"/>
        <v>38</v>
      </c>
      <c r="B46" s="57">
        <v>8197</v>
      </c>
      <c r="C46" s="57" t="s">
        <v>68</v>
      </c>
      <c r="D46" s="58" t="s">
        <v>120</v>
      </c>
      <c r="E46" s="57">
        <v>1</v>
      </c>
      <c r="F46" s="57" t="s">
        <v>70</v>
      </c>
      <c r="G46" s="59" t="s">
        <v>106</v>
      </c>
      <c r="H46" s="57" t="s">
        <v>102</v>
      </c>
      <c r="I46" s="57" t="s">
        <v>72</v>
      </c>
      <c r="J46" s="57" t="s">
        <v>73</v>
      </c>
      <c r="K46" s="57" t="s">
        <v>74</v>
      </c>
      <c r="L46" s="57"/>
    </row>
    <row r="47" spans="1:12" ht="15.75">
      <c r="A47" s="57">
        <f t="shared" si="0"/>
        <v>39</v>
      </c>
      <c r="B47" s="57">
        <v>8198</v>
      </c>
      <c r="C47" s="57" t="s">
        <v>68</v>
      </c>
      <c r="D47" s="58" t="s">
        <v>121</v>
      </c>
      <c r="E47" s="57">
        <v>1</v>
      </c>
      <c r="F47" s="57" t="s">
        <v>70</v>
      </c>
      <c r="G47" s="59" t="s">
        <v>106</v>
      </c>
      <c r="H47" s="57" t="s">
        <v>102</v>
      </c>
      <c r="I47" s="57" t="s">
        <v>72</v>
      </c>
      <c r="J47" s="57" t="s">
        <v>73</v>
      </c>
      <c r="K47" s="57" t="s">
        <v>74</v>
      </c>
      <c r="L47" s="57"/>
    </row>
    <row r="48" spans="1:12" ht="15.75">
      <c r="A48" s="57">
        <f t="shared" si="0"/>
        <v>40</v>
      </c>
      <c r="B48" s="57">
        <v>8199</v>
      </c>
      <c r="C48" s="57" t="s">
        <v>68</v>
      </c>
      <c r="D48" s="58" t="s">
        <v>122</v>
      </c>
      <c r="E48" s="57">
        <v>1</v>
      </c>
      <c r="F48" s="57" t="s">
        <v>70</v>
      </c>
      <c r="G48" s="59" t="s">
        <v>106</v>
      </c>
      <c r="H48" s="57" t="s">
        <v>102</v>
      </c>
      <c r="I48" s="57" t="s">
        <v>72</v>
      </c>
      <c r="J48" s="57" t="s">
        <v>73</v>
      </c>
      <c r="K48" s="57" t="s">
        <v>74</v>
      </c>
      <c r="L48" s="57"/>
    </row>
    <row r="49" spans="1:12" ht="15.75">
      <c r="A49" s="57">
        <f t="shared" si="0"/>
        <v>41</v>
      </c>
      <c r="B49" s="57">
        <v>8206</v>
      </c>
      <c r="C49" s="57" t="s">
        <v>68</v>
      </c>
      <c r="D49" s="58" t="s">
        <v>123</v>
      </c>
      <c r="E49" s="57">
        <v>1</v>
      </c>
      <c r="F49" s="57" t="s">
        <v>70</v>
      </c>
      <c r="G49" s="59" t="s">
        <v>106</v>
      </c>
      <c r="H49" s="57" t="s">
        <v>102</v>
      </c>
      <c r="I49" s="57" t="s">
        <v>72</v>
      </c>
      <c r="J49" s="57" t="s">
        <v>73</v>
      </c>
      <c r="K49" s="57" t="s">
        <v>74</v>
      </c>
      <c r="L49" s="57"/>
    </row>
    <row r="50" spans="1:12" ht="15.75">
      <c r="A50" s="62">
        <f t="shared" si="0"/>
        <v>42</v>
      </c>
      <c r="B50" s="62" t="s">
        <v>124</v>
      </c>
      <c r="C50" s="62" t="s">
        <v>68</v>
      </c>
      <c r="D50" s="63" t="s">
        <v>125</v>
      </c>
      <c r="E50" s="57">
        <v>1</v>
      </c>
      <c r="F50" s="57" t="s">
        <v>70</v>
      </c>
      <c r="G50" s="59" t="s">
        <v>87</v>
      </c>
      <c r="H50" s="57" t="s">
        <v>102</v>
      </c>
      <c r="I50" s="57" t="s">
        <v>72</v>
      </c>
      <c r="J50" s="57" t="s">
        <v>126</v>
      </c>
      <c r="K50" s="57" t="s">
        <v>74</v>
      </c>
      <c r="L50" s="57"/>
    </row>
    <row r="51" spans="1:12" ht="15.75">
      <c r="A51" s="64"/>
      <c r="B51" s="66" t="s">
        <v>127</v>
      </c>
      <c r="C51" s="65"/>
      <c r="D51" s="61"/>
      <c r="E51" s="61"/>
      <c r="F51" s="60"/>
      <c r="G51" s="60"/>
      <c r="H51" s="60"/>
      <c r="I51" s="60"/>
      <c r="J51" s="60"/>
      <c r="K51" s="60"/>
      <c r="L51" s="60"/>
    </row>
    <row r="52" spans="5:12" ht="59.25" customHeight="1">
      <c r="E52" s="105" t="s">
        <v>57</v>
      </c>
      <c r="F52" s="92"/>
      <c r="G52" s="92"/>
      <c r="H52" s="92"/>
      <c r="I52" s="92"/>
      <c r="J52" s="92"/>
      <c r="K52" s="92"/>
      <c r="L52" s="92"/>
    </row>
  </sheetData>
  <sheetProtection/>
  <mergeCells count="14">
    <mergeCell ref="E7:E8"/>
    <mergeCell ref="G7:G8"/>
    <mergeCell ref="H7:H8"/>
    <mergeCell ref="F7:F8"/>
    <mergeCell ref="A4:I4"/>
    <mergeCell ref="B1:I1"/>
    <mergeCell ref="I7:K7"/>
    <mergeCell ref="L7:L8"/>
    <mergeCell ref="E52:L52"/>
    <mergeCell ref="B3:H3"/>
    <mergeCell ref="A7:A8"/>
    <mergeCell ref="B7:B8"/>
    <mergeCell ref="C7:C8"/>
    <mergeCell ref="D7:D8"/>
  </mergeCells>
  <conditionalFormatting sqref="B9:B50">
    <cfRule type="duplicateValues" priority="1" dxfId="1">
      <formula>AND(COUNTIF($B$9:$B$50,B9)&gt;1,NOT(ISBLANK(B9)))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2018-03-23T07:17:48Z</cp:lastPrinted>
  <dcterms:created xsi:type="dcterms:W3CDTF">2015-10-12T12:03:25Z</dcterms:created>
  <dcterms:modified xsi:type="dcterms:W3CDTF">2018-03-23T10:06:42Z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